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20" i="1" l="1"/>
  <c r="E20" i="1" l="1"/>
  <c r="D20" i="1"/>
  <c r="C15" i="1"/>
  <c r="C17" i="1"/>
  <c r="C13" i="1"/>
  <c r="C20" i="1" l="1"/>
  <c r="C11" i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<sst xmlns="http://schemas.openxmlformats.org/spreadsheetml/2006/main" count="23" uniqueCount="22">
  <si>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</si>
  <si>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</si>
  <si>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</si>
  <si>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</si>
  <si>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</si>
  <si>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</si>
  <si>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</si>
  <si>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</si>
  <si>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</si>
  <si>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</si>
  <si>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</si>
  <si>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</si>
  <si>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</si>
  <si>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</si>
  <si>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</si>
  <si>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</si>
  <si>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</si>
  <si>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2018</t>
  </si>
  <si>
    <t>Szkoła Podstawowa 
w Nowym Dworze</t>
  </si>
  <si>
    <t xml:space="preserve">             z dnia 11 września  2018 r.</t>
  </si>
  <si>
    <t xml:space="preserve">               Załącznik Nr 5</t>
  </si>
  <si>
    <t xml:space="preserve">               do Uchwały Nr LIV/371/18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</si>
</sst>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G5" sqref="G5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20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19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7">
        <f t="shared" ref="C11" si="0">D11+F11</f>
        <v>690490</v>
      </c>
      <c r="D11" s="7">
        <v>690490</v>
      </c>
      <c r="E11" s="7">
        <v>504350</v>
      </c>
      <c r="F11" s="7"/>
    </row>
    <row r="12" spans="1:6" ht="35.25" customHeight="1" x14ac:dyDescent="0.25">
      <c r="A12" s="5">
        <v>2</v>
      </c>
      <c r="B12" s="6" t="s">
        <v>7</v>
      </c>
      <c r="C12" s="7">
        <v>1940668</v>
      </c>
      <c r="D12" s="7">
        <v>1940668</v>
      </c>
      <c r="E12" s="7">
        <v>1508170</v>
      </c>
      <c r="F12" s="7"/>
    </row>
    <row r="13" spans="1:6" ht="67.5" customHeight="1" x14ac:dyDescent="0.25">
      <c r="A13" s="5">
        <v>3</v>
      </c>
      <c r="B13" s="6" t="s">
        <v>8</v>
      </c>
      <c r="C13" s="7">
        <f t="shared" ref="C13:C17" si="1">D13+F13</f>
        <v>2060988</v>
      </c>
      <c r="D13" s="7">
        <v>2060988</v>
      </c>
      <c r="E13" s="7">
        <v>1584600</v>
      </c>
      <c r="F13" s="7"/>
    </row>
    <row r="14" spans="1:6" ht="45.75" customHeight="1" x14ac:dyDescent="0.25">
      <c r="A14" s="5">
        <v>4</v>
      </c>
      <c r="B14" s="6" t="s">
        <v>15</v>
      </c>
      <c r="C14" s="7">
        <v>1825469</v>
      </c>
      <c r="D14" s="7">
        <v>1825469</v>
      </c>
      <c r="E14" s="7">
        <v>1387600</v>
      </c>
      <c r="F14" s="7"/>
    </row>
    <row r="15" spans="1:6" ht="35.25" customHeight="1" x14ac:dyDescent="0.25">
      <c r="A15" s="5">
        <v>5</v>
      </c>
      <c r="B15" s="6" t="s">
        <v>9</v>
      </c>
      <c r="C15" s="7">
        <f t="shared" si="1"/>
        <v>1953809</v>
      </c>
      <c r="D15" s="7">
        <v>1953809</v>
      </c>
      <c r="E15" s="7">
        <v>1472000</v>
      </c>
      <c r="F15" s="7"/>
    </row>
    <row r="16" spans="1:6" ht="29.25" customHeight="1" x14ac:dyDescent="0.25">
      <c r="A16" s="5">
        <v>6</v>
      </c>
      <c r="B16" s="6" t="s">
        <v>16</v>
      </c>
      <c r="C16" s="7">
        <v>2368663</v>
      </c>
      <c r="D16" s="7">
        <v>2368663</v>
      </c>
      <c r="E16" s="7">
        <v>1905964</v>
      </c>
      <c r="F16" s="7"/>
    </row>
    <row r="17" spans="1:6" ht="35.25" customHeight="1" x14ac:dyDescent="0.25">
      <c r="A17" s="5">
        <v>7</v>
      </c>
      <c r="B17" s="6" t="s">
        <v>18</v>
      </c>
      <c r="C17" s="7">
        <f t="shared" si="1"/>
        <v>2076615</v>
      </c>
      <c r="D17" s="7">
        <v>2076615</v>
      </c>
      <c r="E17" s="7">
        <v>1656619</v>
      </c>
      <c r="F17" s="7"/>
    </row>
    <row r="18" spans="1:6" ht="49.5" customHeight="1" x14ac:dyDescent="0.25">
      <c r="A18" s="5">
        <v>8</v>
      </c>
      <c r="B18" s="6" t="s">
        <v>10</v>
      </c>
      <c r="C18" s="7">
        <v>16707523</v>
      </c>
      <c r="D18" s="7">
        <v>16707523</v>
      </c>
      <c r="E18" s="7">
        <v>1596229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v>34611178.200000003</v>
      </c>
      <c r="D19" s="8">
        <v>19041938.199999999</v>
      </c>
      <c r="E19" s="8">
        <v>4058740</v>
      </c>
      <c r="F19" s="8">
        <v>15569240</v>
      </c>
    </row>
    <row r="20" spans="1:6" ht="37.5" customHeight="1" x14ac:dyDescent="0.25">
      <c r="A20" s="10" t="s">
        <v>4</v>
      </c>
      <c r="B20" s="11"/>
      <c r="C20" s="9">
        <f>D20+F20</f>
        <v>64235403.200000003</v>
      </c>
      <c r="D20" s="9">
        <f>SUM(D11:D19)</f>
        <v>48666163.200000003</v>
      </c>
      <c r="E20" s="9">
        <f>SUM(E11:E19)</f>
        <v>15674272</v>
      </c>
      <c r="F20" s="9">
        <f>SUM(F18:F19)</f>
        <v>15569240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2018-09-06T09:45:46Z</cp:lastPrinted>
  <dcterms:created xsi:type="dcterms:W3CDTF">2014-09-10T10:48:59Z</dcterms:created>
  <dcterms:modified xsi:type="dcterms:W3CDTF">2018-09-11T06:09:29Z</dcterms:modified>
</cp:coreProperties>
</file>