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<sst xmlns="http://schemas.openxmlformats.org/spreadsheetml/2006/main" count="23" uniqueCount="22">
  <si>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</si>
  <si>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</si>
  <si>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</si>
  <si>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</si>
  <si>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</si>
  <si>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</si>
  <si>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</si>
  <si>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</si>
  <si>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</si>
  <si>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</si>
  <si>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</si>
  <si>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</si>
  <si>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</si>
  <si>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</si>
  <si>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</si>
  <si>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</si>
  <si>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</si>
  <si>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</si>
  <si>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</si>
  <si>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  Załącznik Nr 5</t>
  </si>
  <si>
    <t xml:space="preserve">             z dnia 26 maja 2021 r.</t>
  </si>
  <si>
    <t xml:space="preserve">               do Uchwały Nr XXVIII/183/21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</si>
</sst>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F18" sqref="F18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12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18</v>
      </c>
      <c r="B8" s="15" t="s">
        <v>13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854766</v>
      </c>
      <c r="E11" s="7">
        <v>668880</v>
      </c>
      <c r="F11" s="7">
        <v>11780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2546700</v>
      </c>
      <c r="D12" s="7">
        <v>2546700</v>
      </c>
      <c r="E12" s="7">
        <v>2108400</v>
      </c>
      <c r="F12" s="7"/>
    </row>
    <row r="13" spans="1:6" ht="67.5" customHeight="1" x14ac:dyDescent="0.25">
      <c r="A13" s="5">
        <v>3</v>
      </c>
      <c r="B13" s="6" t="s">
        <v>7</v>
      </c>
      <c r="C13" s="8">
        <f t="shared" si="0"/>
        <v>2545700</v>
      </c>
      <c r="D13" s="7">
        <v>2545700</v>
      </c>
      <c r="E13" s="7">
        <v>2059300</v>
      </c>
      <c r="F13" s="7"/>
    </row>
    <row r="14" spans="1:6" ht="45.75" customHeight="1" x14ac:dyDescent="0.25">
      <c r="A14" s="5">
        <v>4</v>
      </c>
      <c r="B14" s="6" t="s">
        <v>14</v>
      </c>
      <c r="C14" s="8">
        <f t="shared" si="0"/>
        <v>2628800</v>
      </c>
      <c r="D14" s="7">
        <v>2614800</v>
      </c>
      <c r="E14" s="7">
        <v>2169800</v>
      </c>
      <c r="F14" s="7">
        <v>14000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2516605</v>
      </c>
      <c r="D15" s="7">
        <v>2516605</v>
      </c>
      <c r="E15" s="7">
        <v>2090400</v>
      </c>
      <c r="F15" s="7"/>
    </row>
    <row r="16" spans="1:6" ht="29.25" customHeight="1" x14ac:dyDescent="0.25">
      <c r="A16" s="5">
        <v>6</v>
      </c>
      <c r="B16" s="6" t="s">
        <v>15</v>
      </c>
      <c r="C16" s="8">
        <f t="shared" si="0"/>
        <v>2488952</v>
      </c>
      <c r="D16" s="7">
        <v>2488952</v>
      </c>
      <c r="E16" s="7">
        <v>2046700</v>
      </c>
      <c r="F16" s="7"/>
    </row>
    <row r="17" spans="1:6" ht="35.25" customHeight="1" x14ac:dyDescent="0.25">
      <c r="A17" s="5">
        <v>7</v>
      </c>
      <c r="B17" s="6" t="s">
        <v>16</v>
      </c>
      <c r="C17" s="8">
        <f t="shared" si="0"/>
        <v>2183490</v>
      </c>
      <c r="D17" s="7">
        <v>2183490</v>
      </c>
      <c r="E17" s="7">
        <v>1807400</v>
      </c>
      <c r="F17" s="7"/>
    </row>
    <row r="18" spans="1:6" ht="49.5" customHeight="1" x14ac:dyDescent="0.25">
      <c r="A18" s="5">
        <v>8</v>
      </c>
      <c r="B18" s="6" t="s">
        <v>9</v>
      </c>
      <c r="C18" s="8">
        <f t="shared" si="0"/>
        <v>20833749</v>
      </c>
      <c r="D18" s="7">
        <v>20833749</v>
      </c>
      <c r="E18" s="7">
        <v>1919953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38756272.379999995</v>
      </c>
      <c r="D19" s="7">
        <v>20067734.379999999</v>
      </c>
      <c r="E19" s="7">
        <v>5008725</v>
      </c>
      <c r="F19" s="7">
        <v>18688538</v>
      </c>
    </row>
    <row r="20" spans="1:6" ht="37.5" customHeight="1" x14ac:dyDescent="0.25">
      <c r="A20" s="10" t="s">
        <v>4</v>
      </c>
      <c r="B20" s="11"/>
      <c r="C20" s="9">
        <f t="shared" ref="C20" si="1">D20+F20</f>
        <v>75366814.379999995</v>
      </c>
      <c r="D20" s="9">
        <f>SUM(D11:D19)</f>
        <v>56652496.379999995</v>
      </c>
      <c r="E20" s="9">
        <f>SUM(E11:E19)</f>
        <v>19879558</v>
      </c>
      <c r="F20" s="9">
        <f t="shared" ref="F20" si="2">SUM(F11:F19)</f>
        <v>18714318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2021-05-21T06:51:41Z</cp:lastPrinted>
  <dcterms:created xsi:type="dcterms:W3CDTF">2014-09-10T10:48:59Z</dcterms:created>
  <dcterms:modified xsi:type="dcterms:W3CDTF">2021-05-26T08:02:48Z</dcterms:modified>
</cp:coreProperties>
</file>